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GIPUZKOA\"/>
    </mc:Choice>
  </mc:AlternateContent>
  <xr:revisionPtr revIDLastSave="0" documentId="8_{23BAB23B-6B9B-4C40-B9BB-41F4D6EFFEA3}" xr6:coauthVersionLast="47" xr6:coauthVersionMax="47" xr10:uidLastSave="{00000000-0000-0000-0000-000000000000}"/>
  <bookViews>
    <workbookView xWindow="20" yWindow="380" windowWidth="19180" windowHeight="10060" xr2:uid="{F7811ACE-28A8-42B1-B8F5-F9452BA5C78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<sst xmlns="http://schemas.openxmlformats.org/spreadsheetml/2006/main" count="304" uniqueCount="232">
  <si>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</si>
  <si>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</si>
  <si>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</si>
  <si>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</si>
  <si>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</si>
  <si>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</si>
  <si>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</si>
  <si>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</si>
  <si>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</si>
  <si>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</si>
  <si>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</si>
  <si>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</si>
  <si>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</si>
  <si>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</si>
  <si>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TOLOSA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</si>
  <si>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</si>
  <si>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</si>
  <si>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</si>
  <si>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</si>
  <si>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</si>
  <si>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</si>
  <si>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</si>
  <si>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</si>
  <si>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</si>
  <si>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</si>
  <si>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</si>
  <si>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</si>
  <si>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</si>
  <si>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</si>
  <si>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</si>
  <si>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</si>
  <si>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</si>
  <si>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</si>
  <si>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</si>
  <si>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</si>
  <si>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</si>
  <si>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Abaltzisketa</t>
  </si>
  <si>
    <t>Aduna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</si>
  <si>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</si>
  <si>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</si>
  <si>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</si>
  <si>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</si>
  <si>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</si>
  <si>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</si>
  <si>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</si>
  <si>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</si>
  <si>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Arama</t>
  </si>
  <si>
    <t>Asteasu</t>
  </si>
  <si>
    <t>Ataun</t>
  </si>
  <si>
    <t>Baliarrain</t>
  </si>
  <si>
    <t>Beasain</t>
  </si>
  <si>
    <t>Belauntza</t>
  </si>
  <si>
    <t>Berastegi</t>
  </si>
  <si>
    <t>Berrobi</t>
  </si>
  <si>
    <t>Elduain</t>
  </si>
  <si>
    <t>Ezkio-Itsaso</t>
  </si>
  <si>
    <t>Gabiria</t>
  </si>
  <si>
    <t>Gaintza</t>
  </si>
  <si>
    <t>Gaztelu</t>
  </si>
  <si>
    <t>Hernialde</t>
  </si>
  <si>
    <t>Ibarra</t>
  </si>
  <si>
    <t>Idiazabal</t>
  </si>
  <si>
    <t>Ikaztegieta</t>
  </si>
  <si>
    <t>Irura</t>
  </si>
  <si>
    <t>Itsasondo</t>
  </si>
  <si>
    <t>Larraul</t>
  </si>
  <si>
    <t>Lazkao</t>
  </si>
  <si>
    <t>Leaburu</t>
  </si>
  <si>
    <t>Legorreta</t>
  </si>
  <si>
    <t>Lizartza</t>
  </si>
  <si>
    <t>Mutiloa</t>
  </si>
  <si>
    <t>Olaberria</t>
  </si>
  <si>
    <t>Ordizia</t>
  </si>
  <si>
    <t>Orendain</t>
  </si>
  <si>
    <t>Orexa</t>
  </si>
  <si>
    <t>Ormaiztegi</t>
  </si>
  <si>
    <t>Segura</t>
  </si>
  <si>
    <t>Tolosa</t>
  </si>
  <si>
    <t>Villabona</t>
  </si>
  <si>
    <t>Zaldibia</t>
  </si>
  <si>
    <t>Zegama</t>
  </si>
  <si>
    <t>Zerain</t>
  </si>
  <si>
    <t>Zizurkil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</si>
  <si>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</si>
  <si>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</si>
  <si>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</si>
  <si>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</si>
  <si>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</si>
  <si>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</si>
  <si>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</si>
  <si>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</si>
  <si>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</si>
  <si>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</si>
  <si>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</si>
  <si>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</si>
  <si>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</si>
  <si>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</si>
  <si>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</si>
  <si>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</si>
  <si>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</si>
  <si>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</si>
  <si>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</si>
  <si>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</si>
  <si>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</si>
  <si>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</si>
  <si>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</si>
  <si>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</si>
  <si>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</si>
  <si>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Nicaragua</t>
  </si>
  <si>
    <t>Honduras</t>
  </si>
  <si>
    <t>Portugal</t>
  </si>
  <si>
    <t>Colombia</t>
  </si>
  <si>
    <t>Pakistan</t>
  </si>
  <si>
    <t>Ucrania</t>
  </si>
  <si>
    <t>Nigeria</t>
  </si>
  <si>
    <t>Argelia</t>
  </si>
  <si>
    <t>Senegal</t>
  </si>
  <si>
    <t>Peru</t>
  </si>
  <si>
    <t>Venezuela</t>
  </si>
  <si>
    <t>Ecuador</t>
  </si>
  <si>
    <t>Argentina</t>
  </si>
  <si>
    <t>Brasil</t>
  </si>
  <si>
    <t>China</t>
  </si>
  <si>
    <t>Italia</t>
  </si>
  <si>
    <t>Otros paises de Asia</t>
  </si>
  <si>
    <t>Cuba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</si>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</sst>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4DEEAD0-C98D-4C4E-A2EF-166746C24469}"/>
    <cellStyle name="Normal" xfId="0" builtinId="0"/>
    <cellStyle name="Normal 2" xfId="1" xr:uid="{215765D8-587F-4FED-A53A-BF46D362FD26}"/>
    <cellStyle name="Porcentaje 2" xfId="2" xr:uid="{A5BEA735-A688-4D14-922A-D0C166968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96-4D8D-B00C-B8E083F229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96-4D8D-B00C-B8E083F229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96-4D8D-B00C-B8E083F229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96-4D8D-B00C-B8E083F229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696-4D8D-B00C-B8E083F2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96904</c:v>
              </c:pt>
              <c:pt idx="1">
                <c:v>97153</c:v>
              </c:pt>
              <c:pt idx="2">
                <c:v>97380</c:v>
              </c:pt>
              <c:pt idx="3">
                <c:v>98009</c:v>
              </c:pt>
              <c:pt idx="4">
                <c:v>98951</c:v>
              </c:pt>
              <c:pt idx="5">
                <c:v>100093</c:v>
              </c:pt>
              <c:pt idx="6">
                <c:v>102226</c:v>
              </c:pt>
              <c:pt idx="7">
                <c:v>103268</c:v>
              </c:pt>
              <c:pt idx="8">
                <c:v>103772</c:v>
              </c:pt>
              <c:pt idx="9">
                <c:v>104250</c:v>
              </c:pt>
              <c:pt idx="10" formatCode="#,##0">
                <c:v>104868</c:v>
              </c:pt>
              <c:pt idx="11" formatCode="#,##0">
                <c:v>105214</c:v>
              </c:pt>
              <c:pt idx="12" formatCode="#,##0">
                <c:v>105438</c:v>
              </c:pt>
              <c:pt idx="13" formatCode="#,##0">
                <c:v>105823</c:v>
              </c:pt>
              <c:pt idx="14" formatCode="#,##0">
                <c:v>105944</c:v>
              </c:pt>
              <c:pt idx="15" formatCode="#,##0">
                <c:v>106262</c:v>
              </c:pt>
              <c:pt idx="16" formatCode="#,##0">
                <c:v>106603</c:v>
              </c:pt>
              <c:pt idx="17" formatCode="#,##0">
                <c:v>107293</c:v>
              </c:pt>
              <c:pt idx="18" formatCode="#,##0">
                <c:v>107975</c:v>
              </c:pt>
              <c:pt idx="19" formatCode="#,##0">
                <c:v>108028</c:v>
              </c:pt>
              <c:pt idx="20" formatCode="#,##0">
                <c:v>107670</c:v>
              </c:pt>
              <c:pt idx="21" formatCode="#,##0">
                <c:v>108179</c:v>
              </c:pt>
              <c:pt idx="22" formatCode="#,##0">
                <c:v>108527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97-4908-9ED0-217D74BB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197-4C98-ACD4-C792449592C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197-4C98-ACD4-C7924495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AE-46C6-9CB2-429B8800FA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DAE-46C6-9CB2-429B8800FA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DAE-46C6-9CB2-429B8800FA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DAE-46C6-9CB2-429B8800FA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DAE-46C6-9CB2-429B8800F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5F-4554-A41B-FF28D583FF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5F-4554-A41B-FF28D583FF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5F-4554-A41B-FF28D583FF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5F-4554-A41B-FF28D583FF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55F-4554-A41B-FF28D583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90-4E12-9A51-9BA57C5361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90-4E12-9A51-9BA57C53614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90-4E12-9A51-9BA57C53614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0-4E12-9A51-9BA57C5361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790-4E12-9A51-9BA57C53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50-4832-AC40-45F87D9D1F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50-4832-AC40-45F87D9D1F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50-4832-AC40-45F87D9D1F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50-4832-AC40-45F87D9D1FC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50-4832-AC40-45F87D9D1FC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0-4832-AC40-45F87D9D1F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050-4832-AC40-45F87D9D1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F07542-DDC4-4A9E-9847-6BF25F4F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2B675F-6143-4271-BF25-525D3A063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92E9A6-A98C-4B51-B2D6-ED4B60A10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4AE352-75EE-4EEB-A75C-74EAA9E8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F90637-8DA5-4DED-B5B8-B7ADA8EC3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F787D6-5772-4A76-981D-238BCD2BE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10F85FD-9B6D-4298-A2F4-FB125450C86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634A6A0-DF20-4995-80D0-582353391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E40025E-DCF6-42BF-96E6-D3EA24684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878FBF-CC2F-47DD-9598-2A77ACC9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A13A47A-A5BA-4F42-9B4F-5E00973F5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7521421-E459-44C6-B188-849A2F77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B1D4A2-73CF-456A-9AD8-637851712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3235FD1-9493-4AD2-9EA5-486149D14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BA74B3-5783-4DD2-AE76-98CA5A781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DF9F047-F163-433A-BD8C-2EDB996D4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F9B3957-E08C-447C-897F-6A2C643D1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F638CC5-F91F-490C-B8D5-3FEB0FBD2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112242E-95E0-4E01-91BF-401EDA4E6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0435B1D-04DF-4E59-925A-A3F56993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AD21CC-1235-43DF-87F4-E5AD6B90C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D9DF-A8F9-417A-8D21-A5408AD7002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TOLOSA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3D893A6-8712-481F-8A09-140E79A0CA56}"/>
    <hyperlink ref="B14:C14" location="Municipios!A1" display="Municipios" xr:uid="{FCA06357-29CC-414D-9DAD-B1CE9261161B}"/>
    <hyperlink ref="B16:C16" location="'Datos Demograficos'!A1" display="Datos Demograficos" xr:uid="{140303B0-39E9-4333-97D2-65FEE2B63FE1}"/>
    <hyperlink ref="B18:C18" location="Nacionalidades!A1" display="Nacionalidades" xr:uid="{348E26E0-1639-46B9-A731-A9396BF8ED4E}"/>
    <hyperlink ref="H18:I18" location="Trabajo!A1" display="Trabajo" xr:uid="{143EED53-D519-47CF-B5D0-D8F3A7CA1595}"/>
    <hyperlink ref="E12:F12" location="'Datos Economicos'!A1" display="Datos Económicos" xr:uid="{6D244081-0737-454D-929C-5CC09338FE07}"/>
    <hyperlink ref="E14" location="Trafico!A1" display="Tráfico" xr:uid="{78178C5C-F3EC-4333-9F98-0F31F1440C02}"/>
    <hyperlink ref="E16:F16" location="'Plazas Turisticas'!A1" display="Plazas Turisticas" xr:uid="{E50D5ADB-80EE-4A40-AED4-037913DDD44C}"/>
    <hyperlink ref="E18:F18" location="Bancos!A1" display="Bancos" xr:uid="{556A9527-A6A5-493B-AD35-B407261575BC}"/>
    <hyperlink ref="H12" location="Presupuestos!A1" display="Presupuestos" xr:uid="{A57C3EBA-2D09-4933-AB0F-43A32A4BC11B}"/>
    <hyperlink ref="H14" location="'Datos Catastrales'!A1" display="Datos Catastrales" xr:uid="{9434B1E4-89AA-4A71-AB75-F55528C7CD12}"/>
    <hyperlink ref="H16:I16" location="Hacienda!A1" display="Hacienda" xr:uid="{61A05AEA-A6C7-4037-B00D-BDDE98D7694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4043-590C-4DD0-BE47-4B37923642A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138</v>
      </c>
      <c r="C14" s="101" t="s">
        <v>12</v>
      </c>
      <c r="D14" s="101" t="s">
        <v>178</v>
      </c>
      <c r="E14" s="101" t="s">
        <v>179</v>
      </c>
      <c r="F14" s="101" t="s">
        <v>180</v>
      </c>
      <c r="G14" s="102" t="s">
        <v>181</v>
      </c>
      <c r="H14" s="23"/>
    </row>
    <row r="15" spans="1:8" ht="33" customHeight="1" thickBot="1" x14ac:dyDescent="0.35">
      <c r="A15" s="20"/>
      <c r="B15" s="117">
        <v>81</v>
      </c>
      <c r="C15" s="115">
        <v>67</v>
      </c>
      <c r="D15" s="115">
        <v>0</v>
      </c>
      <c r="E15" s="115">
        <v>5</v>
      </c>
      <c r="F15" s="115">
        <v>0</v>
      </c>
      <c r="G15" s="116">
        <v>9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182</v>
      </c>
      <c r="G17" s="128">
        <v>-3.5714285714285712E-2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183</v>
      </c>
      <c r="F20" s="129">
        <v>8303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184</v>
      </c>
      <c r="F22" s="130">
        <v>7.675241960084675E-2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185</v>
      </c>
      <c r="F24" s="129">
        <v>19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186</v>
      </c>
      <c r="F26" s="130">
        <v>0.40425531914893614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77E6B98-E055-4F5A-9303-6F298EB32EA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CFA-14B1-41FF-812B-1BCD601052E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189</v>
      </c>
      <c r="C15" s="132" t="s">
        <v>190</v>
      </c>
      <c r="D15" s="132" t="s">
        <v>191</v>
      </c>
      <c r="E15" s="132" t="s">
        <v>192</v>
      </c>
      <c r="F15" s="132" t="s">
        <v>193</v>
      </c>
      <c r="G15" s="132" t="s">
        <v>194</v>
      </c>
      <c r="H15" s="132" t="s">
        <v>195</v>
      </c>
      <c r="I15" s="132" t="s">
        <v>196</v>
      </c>
      <c r="J15" s="132" t="s">
        <v>197</v>
      </c>
      <c r="K15" s="133" t="s">
        <v>198</v>
      </c>
      <c r="L15" s="134"/>
    </row>
    <row r="16" spans="1:12" ht="32.25" customHeight="1" thickBot="1" x14ac:dyDescent="0.35">
      <c r="A16" s="20"/>
      <c r="B16" s="135">
        <v>27988.57791</v>
      </c>
      <c r="C16" s="136">
        <v>3681.5082400000001</v>
      </c>
      <c r="D16" s="136">
        <v>23266.329499999996</v>
      </c>
      <c r="E16" s="136">
        <v>85068.15287000002</v>
      </c>
      <c r="F16" s="136">
        <v>1798.4138600000001</v>
      </c>
      <c r="G16" s="136">
        <v>5.15</v>
      </c>
      <c r="H16" s="136">
        <v>4913.90391</v>
      </c>
      <c r="I16" s="136">
        <v>98.45</v>
      </c>
      <c r="J16" s="136">
        <v>6245.7640200000005</v>
      </c>
      <c r="K16" s="137">
        <v>153066.25031000003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200</v>
      </c>
      <c r="C19" s="132" t="s">
        <v>201</v>
      </c>
      <c r="D19" s="132" t="s">
        <v>202</v>
      </c>
      <c r="E19" s="132" t="s">
        <v>203</v>
      </c>
      <c r="F19" s="132" t="s">
        <v>204</v>
      </c>
      <c r="G19" s="132" t="s">
        <v>195</v>
      </c>
      <c r="H19" s="132" t="s">
        <v>196</v>
      </c>
      <c r="I19" s="132" t="s">
        <v>197</v>
      </c>
      <c r="J19" s="132" t="s">
        <v>205</v>
      </c>
      <c r="L19" s="23"/>
    </row>
    <row r="20" spans="1:12" ht="32.25" customHeight="1" thickBot="1" x14ac:dyDescent="0.35">
      <c r="A20" s="20"/>
      <c r="B20" s="135">
        <v>47510.473620000004</v>
      </c>
      <c r="C20" s="136">
        <v>58179.399410000005</v>
      </c>
      <c r="D20" s="136">
        <v>128.32755999999998</v>
      </c>
      <c r="E20" s="136">
        <v>19356.427779999995</v>
      </c>
      <c r="F20" s="136">
        <v>23188.430390000001</v>
      </c>
      <c r="G20" s="136">
        <v>715.94299999999998</v>
      </c>
      <c r="H20" s="136">
        <v>194.01729</v>
      </c>
      <c r="I20" s="136">
        <v>3180.3745399999998</v>
      </c>
      <c r="J20" s="137">
        <v>153066.25031000003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207</v>
      </c>
      <c r="C23" s="103" t="s">
        <v>208</v>
      </c>
      <c r="D23" s="103" t="s">
        <v>209</v>
      </c>
      <c r="E23" s="103" t="s">
        <v>210</v>
      </c>
      <c r="F23" s="103" t="s">
        <v>211</v>
      </c>
      <c r="G23" s="103" t="s">
        <v>212</v>
      </c>
      <c r="H23" s="104" t="s">
        <v>205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53532.812660000011</v>
      </c>
      <c r="C24" s="136">
        <v>18335.721899999997</v>
      </c>
      <c r="D24" s="136">
        <v>38461.9859</v>
      </c>
      <c r="E24" s="136">
        <v>8554.0722500000029</v>
      </c>
      <c r="F24" s="136">
        <v>30937.775500000003</v>
      </c>
      <c r="G24" s="136">
        <v>3243.8821000000003</v>
      </c>
      <c r="H24" s="137">
        <v>153066.25031000003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213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F7BEDDC-3178-45AE-B803-B594D49873F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2490-0289-482F-9233-0D1AF299752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214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215</v>
      </c>
      <c r="C14" s="147"/>
      <c r="D14" s="147"/>
      <c r="E14" s="147"/>
      <c r="F14" s="148"/>
      <c r="I14" s="146" t="s">
        <v>216</v>
      </c>
      <c r="J14" s="148"/>
      <c r="K14" s="23"/>
    </row>
    <row r="15" spans="1:11" ht="51" customHeight="1" x14ac:dyDescent="0.3">
      <c r="A15" s="20"/>
      <c r="B15" s="100" t="s">
        <v>217</v>
      </c>
      <c r="C15" s="149"/>
      <c r="E15" s="150" t="s">
        <v>218</v>
      </c>
      <c r="F15" s="151"/>
      <c r="G15" s="20"/>
      <c r="I15" s="100" t="s">
        <v>219</v>
      </c>
      <c r="J15" s="149"/>
      <c r="K15" s="23"/>
    </row>
    <row r="16" spans="1:11" ht="51" customHeight="1" x14ac:dyDescent="0.3">
      <c r="A16" s="20"/>
      <c r="B16" s="150" t="s">
        <v>220</v>
      </c>
      <c r="C16" s="152"/>
      <c r="E16" s="150" t="s">
        <v>221</v>
      </c>
      <c r="F16" s="153"/>
      <c r="G16" s="20"/>
      <c r="I16" s="150" t="s">
        <v>222</v>
      </c>
      <c r="J16" s="152"/>
      <c r="K16" s="23"/>
    </row>
    <row r="17" spans="1:13" ht="51" customHeight="1" thickBot="1" x14ac:dyDescent="0.35">
      <c r="A17" s="20"/>
      <c r="B17" s="150" t="s">
        <v>223</v>
      </c>
      <c r="C17" s="152"/>
      <c r="E17" s="150" t="s">
        <v>224</v>
      </c>
      <c r="F17" s="153"/>
      <c r="G17" s="20"/>
      <c r="I17" s="154" t="s">
        <v>225</v>
      </c>
      <c r="J17" s="155"/>
      <c r="K17" s="23"/>
    </row>
    <row r="18" spans="1:13" ht="51" customHeight="1" thickBot="1" x14ac:dyDescent="0.35">
      <c r="A18" s="20"/>
      <c r="B18" s="154" t="s">
        <v>226</v>
      </c>
      <c r="C18" s="156"/>
      <c r="D18" s="157"/>
      <c r="E18" s="154" t="s">
        <v>227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16CAD31-8910-49EC-A5E3-BC89553C300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F5CCD-9652-4F38-A52F-55E5D6F15A0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229</v>
      </c>
      <c r="E15" s="53">
        <v>56284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230</v>
      </c>
      <c r="E17" s="53">
        <v>4738.38750121875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28414.685232485292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231</v>
      </c>
      <c r="D21" s="80"/>
      <c r="E21" s="159">
        <v>0.86749702391481143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E14C842-860F-43F3-95A0-EF38B45C28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4AFE-BCB2-443E-B81F-EA45892502D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629.27999842166901</v>
      </c>
      <c r="H14" s="25" t="s">
        <v>17</v>
      </c>
      <c r="I14" s="26">
        <v>0.32963337395694581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108527</v>
      </c>
      <c r="H16" s="25" t="s">
        <v>17</v>
      </c>
      <c r="I16" s="26">
        <v>0.14872376055538958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0.1142757101919338</v>
      </c>
      <c r="H18" s="25" t="s">
        <v>20</v>
      </c>
      <c r="I18" s="26">
        <v>9.6544985624662544E-2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172.46217943078184</v>
      </c>
      <c r="H20" s="25" t="s">
        <v>20</v>
      </c>
      <c r="I20" s="33">
        <v>382.24752973862752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12.063810848913173</v>
      </c>
      <c r="H22" s="25" t="s">
        <v>20</v>
      </c>
      <c r="I22" s="33">
        <v>7.0590989445295573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3749</v>
      </c>
      <c r="H24" s="25" t="s">
        <v>17</v>
      </c>
      <c r="I24" s="26">
        <v>0.13606010016694492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45126</v>
      </c>
      <c r="H26" s="25" t="s">
        <v>17</v>
      </c>
      <c r="I26" s="26">
        <v>0.15337554678657733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3927</v>
      </c>
      <c r="H28" s="25" t="s">
        <v>20</v>
      </c>
      <c r="I28" s="36">
        <v>28419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1375</v>
      </c>
      <c r="H30" s="25" t="s">
        <v>17</v>
      </c>
      <c r="I30" s="26">
        <v>4.4750374275857582E-2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81</v>
      </c>
      <c r="H32" s="25" t="s">
        <v>17</v>
      </c>
      <c r="I32" s="26">
        <v>0.14285714285714285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7.675241960084675E-2</v>
      </c>
      <c r="H34" s="25" t="s">
        <v>29</v>
      </c>
      <c r="I34" s="26">
        <v>0.40425531914893614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76220</v>
      </c>
      <c r="H36" s="25" t="s">
        <v>17</v>
      </c>
      <c r="I36" s="26">
        <v>0.1590199265195249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165361.67670000001</v>
      </c>
      <c r="H38" s="25" t="s">
        <v>17</v>
      </c>
      <c r="I38" s="26">
        <v>0.13850896389177272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28414.685232485292</v>
      </c>
      <c r="H40" s="25" t="s">
        <v>20</v>
      </c>
      <c r="I40" s="36">
        <v>29296.527350637207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1C5AFEA7-164F-44C6-97F8-A114B385EFC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4BE7-DDCA-443B-BCC8-48D1F8DA9A00}">
  <sheetPr codeName="Hoja4">
    <pageSetUpPr fitToPage="1"/>
  </sheetPr>
  <dimension ref="A4:H7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629.27999842166901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27.8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12.063810848913173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316</v>
      </c>
    </row>
    <row r="25" spans="1:7" x14ac:dyDescent="0.3">
      <c r="B25" s="49" t="s">
        <v>37</v>
      </c>
      <c r="C25" s="50">
        <v>498</v>
      </c>
    </row>
    <row r="26" spans="1:7" x14ac:dyDescent="0.3">
      <c r="B26" s="49" t="s">
        <v>38</v>
      </c>
      <c r="C26" s="50">
        <v>324</v>
      </c>
    </row>
    <row r="27" spans="1:7" x14ac:dyDescent="0.3">
      <c r="B27" s="49" t="s">
        <v>39</v>
      </c>
      <c r="C27" s="50">
        <v>1804</v>
      </c>
    </row>
    <row r="28" spans="1:7" x14ac:dyDescent="0.3">
      <c r="B28" s="49" t="s">
        <v>40</v>
      </c>
      <c r="C28" s="50">
        <v>354</v>
      </c>
    </row>
    <row r="29" spans="1:7" x14ac:dyDescent="0.3">
      <c r="B29" s="49" t="s">
        <v>41</v>
      </c>
      <c r="C29" s="50">
        <v>171</v>
      </c>
    </row>
    <row r="30" spans="1:7" x14ac:dyDescent="0.3">
      <c r="B30" s="49" t="s">
        <v>42</v>
      </c>
      <c r="C30" s="50">
        <v>444</v>
      </c>
    </row>
    <row r="31" spans="1:7" x14ac:dyDescent="0.3">
      <c r="B31" s="49" t="s">
        <v>43</v>
      </c>
      <c r="C31" s="50">
        <v>940</v>
      </c>
    </row>
    <row r="32" spans="1:7" x14ac:dyDescent="0.3">
      <c r="B32" s="49" t="s">
        <v>44</v>
      </c>
      <c r="C32" s="50">
        <v>14546</v>
      </c>
    </row>
    <row r="33" spans="2:3" x14ac:dyDescent="0.3">
      <c r="B33" s="49" t="s">
        <v>45</v>
      </c>
      <c r="C33" s="50">
        <v>2082</v>
      </c>
    </row>
    <row r="34" spans="2:3" x14ac:dyDescent="0.3">
      <c r="B34" s="49" t="s">
        <v>46</v>
      </c>
      <c r="C34" s="50">
        <v>178</v>
      </c>
    </row>
    <row r="35" spans="2:3" x14ac:dyDescent="0.3">
      <c r="B35" s="49" t="s">
        <v>47</v>
      </c>
      <c r="C35" s="50">
        <v>1573</v>
      </c>
    </row>
    <row r="36" spans="2:3" x14ac:dyDescent="0.3">
      <c r="B36" s="49" t="s">
        <v>48</v>
      </c>
      <c r="C36" s="50">
        <v>1710</v>
      </c>
    </row>
    <row r="37" spans="2:3" x14ac:dyDescent="0.3">
      <c r="B37" s="49" t="s">
        <v>49</v>
      </c>
      <c r="C37" s="50">
        <v>154</v>
      </c>
    </row>
    <row r="38" spans="2:3" x14ac:dyDescent="0.3">
      <c r="B38" s="49" t="s">
        <v>50</v>
      </c>
      <c r="C38" s="50">
        <v>13924</v>
      </c>
    </row>
    <row r="39" spans="2:3" x14ac:dyDescent="0.3">
      <c r="B39" s="49" t="s">
        <v>51</v>
      </c>
      <c r="C39" s="50">
        <v>288</v>
      </c>
    </row>
    <row r="40" spans="2:3" x14ac:dyDescent="0.3">
      <c r="B40" s="49" t="s">
        <v>52</v>
      </c>
      <c r="C40" s="50">
        <v>1110</v>
      </c>
    </row>
    <row r="41" spans="2:3" x14ac:dyDescent="0.3">
      <c r="B41" s="49" t="s">
        <v>53</v>
      </c>
      <c r="C41" s="50">
        <v>560</v>
      </c>
    </row>
    <row r="42" spans="2:3" x14ac:dyDescent="0.3">
      <c r="B42" s="49" t="s">
        <v>54</v>
      </c>
      <c r="C42" s="50">
        <v>250</v>
      </c>
    </row>
    <row r="43" spans="2:3" x14ac:dyDescent="0.3">
      <c r="B43" s="49" t="s">
        <v>55</v>
      </c>
      <c r="C43" s="50">
        <v>589</v>
      </c>
    </row>
    <row r="44" spans="2:3" x14ac:dyDescent="0.3">
      <c r="B44" s="49" t="s">
        <v>56</v>
      </c>
      <c r="C44" s="50">
        <v>516</v>
      </c>
    </row>
    <row r="45" spans="2:3" x14ac:dyDescent="0.3">
      <c r="B45" s="49" t="s">
        <v>57</v>
      </c>
      <c r="C45" s="50">
        <v>124</v>
      </c>
    </row>
    <row r="46" spans="2:3" x14ac:dyDescent="0.3">
      <c r="B46" s="49" t="s">
        <v>58</v>
      </c>
      <c r="C46" s="50">
        <v>171</v>
      </c>
    </row>
    <row r="47" spans="2:3" x14ac:dyDescent="0.3">
      <c r="B47" s="49" t="s">
        <v>59</v>
      </c>
      <c r="C47" s="50">
        <v>318</v>
      </c>
    </row>
    <row r="48" spans="2:3" x14ac:dyDescent="0.3">
      <c r="B48" s="49" t="s">
        <v>60</v>
      </c>
      <c r="C48" s="50">
        <v>4106</v>
      </c>
    </row>
    <row r="49" spans="2:3" x14ac:dyDescent="0.3">
      <c r="B49" s="49" t="s">
        <v>61</v>
      </c>
      <c r="C49" s="50">
        <v>2270</v>
      </c>
    </row>
    <row r="50" spans="2:3" x14ac:dyDescent="0.3">
      <c r="B50" s="49" t="s">
        <v>62</v>
      </c>
      <c r="C50" s="50">
        <v>505</v>
      </c>
    </row>
    <row r="51" spans="2:3" x14ac:dyDescent="0.3">
      <c r="B51" s="49" t="s">
        <v>63</v>
      </c>
      <c r="C51" s="50">
        <v>1896</v>
      </c>
    </row>
    <row r="52" spans="2:3" x14ac:dyDescent="0.3">
      <c r="B52" s="49" t="s">
        <v>64</v>
      </c>
      <c r="C52" s="50">
        <v>668</v>
      </c>
    </row>
    <row r="53" spans="2:3" x14ac:dyDescent="0.3">
      <c r="B53" s="49" t="s">
        <v>65</v>
      </c>
      <c r="C53" s="50">
        <v>252</v>
      </c>
    </row>
    <row r="54" spans="2:3" x14ac:dyDescent="0.3">
      <c r="B54" s="49" t="s">
        <v>66</v>
      </c>
      <c r="C54" s="50">
        <v>6037</v>
      </c>
    </row>
    <row r="55" spans="2:3" x14ac:dyDescent="0.3">
      <c r="B55" s="49" t="s">
        <v>67</v>
      </c>
      <c r="C55" s="50">
        <v>385</v>
      </c>
    </row>
    <row r="56" spans="2:3" x14ac:dyDescent="0.3">
      <c r="B56" s="49" t="s">
        <v>68</v>
      </c>
      <c r="C56" s="50">
        <v>1446</v>
      </c>
    </row>
    <row r="57" spans="2:3" x14ac:dyDescent="0.3">
      <c r="B57" s="49" t="s">
        <v>69</v>
      </c>
      <c r="C57" s="50">
        <v>666</v>
      </c>
    </row>
    <row r="58" spans="2:3" x14ac:dyDescent="0.3">
      <c r="B58" s="49" t="s">
        <v>70</v>
      </c>
      <c r="C58" s="50">
        <v>253</v>
      </c>
    </row>
    <row r="59" spans="2:3" x14ac:dyDescent="0.3">
      <c r="B59" s="49" t="s">
        <v>71</v>
      </c>
      <c r="C59" s="50">
        <v>929</v>
      </c>
    </row>
    <row r="60" spans="2:3" x14ac:dyDescent="0.3">
      <c r="B60" s="49" t="s">
        <v>72</v>
      </c>
      <c r="C60" s="50">
        <v>10616</v>
      </c>
    </row>
    <row r="61" spans="2:3" x14ac:dyDescent="0.3">
      <c r="B61" s="49" t="s">
        <v>73</v>
      </c>
      <c r="C61" s="50">
        <v>245</v>
      </c>
    </row>
    <row r="62" spans="2:3" x14ac:dyDescent="0.3">
      <c r="B62" s="49" t="s">
        <v>74</v>
      </c>
      <c r="C62" s="50">
        <v>108</v>
      </c>
    </row>
    <row r="63" spans="2:3" x14ac:dyDescent="0.3">
      <c r="B63" s="49" t="s">
        <v>75</v>
      </c>
      <c r="C63" s="50">
        <v>1263</v>
      </c>
    </row>
    <row r="64" spans="2:3" x14ac:dyDescent="0.3">
      <c r="B64" s="49" t="s">
        <v>76</v>
      </c>
      <c r="C64" s="50">
        <v>1466</v>
      </c>
    </row>
    <row r="65" spans="2:3" x14ac:dyDescent="0.3">
      <c r="B65" s="49" t="s">
        <v>77</v>
      </c>
      <c r="C65" s="50">
        <v>20099</v>
      </c>
    </row>
    <row r="66" spans="2:3" x14ac:dyDescent="0.3">
      <c r="B66" s="49" t="s">
        <v>78</v>
      </c>
      <c r="C66" s="50">
        <v>5850</v>
      </c>
    </row>
    <row r="67" spans="2:3" x14ac:dyDescent="0.3">
      <c r="B67" s="49" t="s">
        <v>79</v>
      </c>
      <c r="C67" s="50">
        <v>1735</v>
      </c>
    </row>
    <row r="68" spans="2:3" x14ac:dyDescent="0.3">
      <c r="B68" s="49" t="s">
        <v>80</v>
      </c>
      <c r="C68" s="50">
        <v>1541</v>
      </c>
    </row>
    <row r="69" spans="2:3" x14ac:dyDescent="0.3">
      <c r="B69" s="49" t="s">
        <v>81</v>
      </c>
      <c r="C69" s="50">
        <v>281</v>
      </c>
    </row>
    <row r="70" spans="2:3" x14ac:dyDescent="0.3">
      <c r="B70" s="49" t="s">
        <v>82</v>
      </c>
      <c r="C70" s="50">
        <v>2966</v>
      </c>
    </row>
  </sheetData>
  <mergeCells count="3">
    <mergeCell ref="C6:E6"/>
    <mergeCell ref="C8:E8"/>
    <mergeCell ref="C10:E10"/>
  </mergeCells>
  <hyperlinks>
    <hyperlink ref="A7" location="Indice!A1" display="Índice" xr:uid="{8A1D6326-9570-49E9-AE80-B8C652959B4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5733-8B3E-404C-9E08-3C54808578D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108527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83</v>
      </c>
      <c r="D13" s="26">
        <v>0.5005390363688299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84</v>
      </c>
      <c r="D15" s="26">
        <v>0.1142757101919338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85</v>
      </c>
      <c r="C17" s="21"/>
      <c r="D17" s="26">
        <v>0.57379022317609019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172.46217943078184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86</v>
      </c>
      <c r="H24" s="42"/>
      <c r="I24" s="58"/>
      <c r="J24" s="26">
        <v>0.21874740847899601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87</v>
      </c>
      <c r="H26" s="42"/>
      <c r="J26" s="53">
        <v>776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88</v>
      </c>
      <c r="H28" s="59"/>
      <c r="I28" s="59"/>
      <c r="J28" s="53">
        <v>387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89</v>
      </c>
      <c r="H30" s="42"/>
      <c r="J30" s="53">
        <v>1138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90</v>
      </c>
      <c r="H32" s="42"/>
      <c r="J32" s="53">
        <v>-362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91</v>
      </c>
      <c r="H34" s="60"/>
      <c r="I34" s="60" t="s">
        <v>92</v>
      </c>
      <c r="J34" s="60"/>
      <c r="K34" s="23"/>
    </row>
    <row r="35" spans="1:11" ht="14" x14ac:dyDescent="0.3">
      <c r="A35" s="20"/>
      <c r="C35" s="42"/>
      <c r="G35" s="61">
        <v>17181</v>
      </c>
      <c r="H35" s="61"/>
      <c r="I35" s="61">
        <v>19875</v>
      </c>
      <c r="J35" s="61"/>
      <c r="K35" s="23"/>
    </row>
    <row r="36" spans="1:11" ht="14" x14ac:dyDescent="0.3">
      <c r="A36" s="20"/>
      <c r="C36" s="42"/>
      <c r="G36" s="62" t="s">
        <v>93</v>
      </c>
      <c r="H36" s="62" t="s">
        <v>94</v>
      </c>
      <c r="I36" s="62" t="s">
        <v>93</v>
      </c>
      <c r="J36" s="62" t="s">
        <v>94</v>
      </c>
      <c r="K36" s="23"/>
    </row>
    <row r="37" spans="1:11" ht="14" x14ac:dyDescent="0.3">
      <c r="A37" s="20"/>
      <c r="B37" s="21" t="s">
        <v>95</v>
      </c>
      <c r="C37" s="42"/>
      <c r="G37" s="63">
        <v>8790</v>
      </c>
      <c r="H37" s="63">
        <v>8391</v>
      </c>
      <c r="I37" s="63">
        <v>10172</v>
      </c>
      <c r="J37" s="63">
        <v>9703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00EC21D-2F00-41C5-BA62-7C783778289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DB51-06F7-4C01-8CFF-1C8C3109B0F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96</v>
      </c>
      <c r="C11" s="65">
        <v>96125</v>
      </c>
      <c r="D11" s="66"/>
      <c r="E11" s="67" t="s">
        <v>97</v>
      </c>
      <c r="F11" s="65">
        <v>12402</v>
      </c>
      <c r="G11" s="67" t="s">
        <v>98</v>
      </c>
      <c r="H11" s="66"/>
      <c r="I11" s="65">
        <v>4768</v>
      </c>
      <c r="J11" s="67" t="s">
        <v>99</v>
      </c>
      <c r="K11" s="68">
        <v>3076</v>
      </c>
    </row>
    <row r="12" spans="1:11" ht="30.75" customHeight="1" thickBot="1" x14ac:dyDescent="0.35">
      <c r="B12" s="64" t="s">
        <v>100</v>
      </c>
      <c r="C12" s="65">
        <v>3770</v>
      </c>
      <c r="D12" s="67"/>
      <c r="E12" s="67" t="s">
        <v>101</v>
      </c>
      <c r="F12" s="65">
        <v>694</v>
      </c>
      <c r="G12" s="67" t="s">
        <v>102</v>
      </c>
      <c r="H12" s="67"/>
      <c r="I12" s="65">
        <v>10</v>
      </c>
      <c r="J12" s="67" t="s">
        <v>103</v>
      </c>
      <c r="K12" s="68">
        <v>84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104</v>
      </c>
      <c r="C14" s="71"/>
      <c r="D14" s="71"/>
      <c r="E14" s="72"/>
      <c r="G14" s="73" t="s">
        <v>105</v>
      </c>
      <c r="H14" s="74"/>
      <c r="I14" s="75">
        <f>'Datos Generales'!G16</f>
        <v>108527</v>
      </c>
      <c r="J14" s="69"/>
      <c r="K14" s="69"/>
    </row>
    <row r="16" spans="1:11" x14ac:dyDescent="0.3">
      <c r="B16" s="21" t="s">
        <v>106</v>
      </c>
      <c r="C16" s="76">
        <v>3318</v>
      </c>
    </row>
    <row r="17" spans="2:3" x14ac:dyDescent="0.3">
      <c r="B17" s="21" t="s">
        <v>107</v>
      </c>
      <c r="C17" s="76">
        <v>1920</v>
      </c>
    </row>
    <row r="18" spans="2:3" x14ac:dyDescent="0.3">
      <c r="B18" s="21" t="s">
        <v>108</v>
      </c>
      <c r="C18" s="76">
        <v>1151</v>
      </c>
    </row>
    <row r="19" spans="2:3" x14ac:dyDescent="0.3">
      <c r="B19" s="21" t="s">
        <v>109</v>
      </c>
      <c r="C19" s="76">
        <v>729</v>
      </c>
    </row>
    <row r="20" spans="2:3" x14ac:dyDescent="0.3">
      <c r="B20" s="21" t="s">
        <v>110</v>
      </c>
      <c r="C20" s="76">
        <v>564</v>
      </c>
    </row>
    <row r="21" spans="2:3" x14ac:dyDescent="0.3">
      <c r="B21" s="21" t="s">
        <v>111</v>
      </c>
      <c r="C21" s="76">
        <v>508</v>
      </c>
    </row>
    <row r="22" spans="2:3" x14ac:dyDescent="0.3">
      <c r="B22" s="21" t="s">
        <v>112</v>
      </c>
      <c r="C22" s="76">
        <v>473</v>
      </c>
    </row>
    <row r="23" spans="2:3" x14ac:dyDescent="0.3">
      <c r="B23" s="21" t="s">
        <v>113</v>
      </c>
      <c r="C23" s="76">
        <v>455</v>
      </c>
    </row>
    <row r="24" spans="2:3" x14ac:dyDescent="0.3">
      <c r="B24" s="21" t="s">
        <v>114</v>
      </c>
      <c r="C24" s="76">
        <v>352</v>
      </c>
    </row>
    <row r="25" spans="2:3" x14ac:dyDescent="0.3">
      <c r="B25" s="21" t="s">
        <v>115</v>
      </c>
      <c r="C25" s="76">
        <v>342</v>
      </c>
    </row>
    <row r="26" spans="2:3" x14ac:dyDescent="0.3">
      <c r="B26" s="21" t="s">
        <v>116</v>
      </c>
      <c r="C26" s="76">
        <v>248</v>
      </c>
    </row>
    <row r="27" spans="2:3" x14ac:dyDescent="0.3">
      <c r="B27" s="21" t="s">
        <v>117</v>
      </c>
      <c r="C27" s="76">
        <v>221</v>
      </c>
    </row>
    <row r="28" spans="2:3" x14ac:dyDescent="0.3">
      <c r="B28" s="21" t="s">
        <v>118</v>
      </c>
      <c r="C28" s="76">
        <v>217</v>
      </c>
    </row>
    <row r="29" spans="2:3" x14ac:dyDescent="0.3">
      <c r="B29" s="21" t="s">
        <v>119</v>
      </c>
      <c r="C29" s="76">
        <v>185</v>
      </c>
    </row>
    <row r="30" spans="2:3" x14ac:dyDescent="0.3">
      <c r="B30" s="21" t="s">
        <v>120</v>
      </c>
      <c r="C30" s="76">
        <v>178</v>
      </c>
    </row>
    <row r="31" spans="2:3" x14ac:dyDescent="0.3">
      <c r="B31" s="21" t="s">
        <v>121</v>
      </c>
      <c r="C31" s="76">
        <v>137</v>
      </c>
    </row>
    <row r="32" spans="2:3" x14ac:dyDescent="0.3">
      <c r="B32" s="21" t="s">
        <v>122</v>
      </c>
      <c r="C32" s="76">
        <v>112</v>
      </c>
    </row>
    <row r="33" spans="2:3" x14ac:dyDescent="0.3">
      <c r="B33" s="21" t="s">
        <v>123</v>
      </c>
      <c r="C33" s="76">
        <v>104</v>
      </c>
    </row>
    <row r="34" spans="2:3" x14ac:dyDescent="0.3">
      <c r="B34" s="21" t="s">
        <v>124</v>
      </c>
      <c r="C34" s="76">
        <v>89</v>
      </c>
    </row>
    <row r="35" spans="2:3" x14ac:dyDescent="0.3">
      <c r="B35" s="21" t="s">
        <v>125</v>
      </c>
      <c r="C35" s="76">
        <v>83</v>
      </c>
    </row>
    <row r="36" spans="2:3" x14ac:dyDescent="0.3">
      <c r="B36" s="21" t="s">
        <v>126</v>
      </c>
      <c r="C36" s="76">
        <v>78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EBE8CBE-8ED5-4449-B17C-CBF599E0C00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259B-4F82-44A3-9FDF-BD897AE2699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127</v>
      </c>
      <c r="E12" s="78">
        <v>27609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128</v>
      </c>
      <c r="C14" s="79"/>
      <c r="D14" s="79"/>
      <c r="E14" s="78">
        <v>11294</v>
      </c>
    </row>
    <row r="15" spans="1:9" x14ac:dyDescent="0.3">
      <c r="A15" s="20"/>
      <c r="E15" s="78"/>
    </row>
    <row r="16" spans="1:9" x14ac:dyDescent="0.3">
      <c r="A16" s="20"/>
      <c r="B16" s="21" t="s">
        <v>129</v>
      </c>
      <c r="D16" s="80"/>
      <c r="E16" s="78">
        <v>3927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130</v>
      </c>
      <c r="D18" s="80"/>
      <c r="E18" s="78">
        <v>7367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131</v>
      </c>
      <c r="D20" s="80"/>
      <c r="E20" s="81">
        <v>0.14034252186005752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132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133</v>
      </c>
      <c r="E26" s="86"/>
      <c r="F26" s="86"/>
      <c r="G26" s="86"/>
      <c r="H26" s="87"/>
    </row>
    <row r="27" spans="1:16" ht="15.5" thickBot="1" x14ac:dyDescent="0.35">
      <c r="C27" s="52"/>
      <c r="D27" s="88" t="s">
        <v>134</v>
      </c>
      <c r="E27" s="88" t="s">
        <v>135</v>
      </c>
      <c r="F27" s="88" t="s">
        <v>136</v>
      </c>
      <c r="G27" s="88" t="s">
        <v>137</v>
      </c>
      <c r="H27" s="88" t="s">
        <v>138</v>
      </c>
    </row>
    <row r="28" spans="1:16" ht="38.25" customHeight="1" thickBot="1" x14ac:dyDescent="0.35">
      <c r="C28" s="88" t="s">
        <v>139</v>
      </c>
      <c r="D28" s="89">
        <v>2139</v>
      </c>
      <c r="E28" s="89">
        <v>706</v>
      </c>
      <c r="F28" s="89">
        <v>28914</v>
      </c>
      <c r="G28" s="90">
        <v>13367</v>
      </c>
      <c r="H28" s="90">
        <f>SUM(D28:G28)</f>
        <v>45126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690C6CF-C2B8-4899-8BC1-9BA8CBBA293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70BFF-D581-45D2-B213-0182002675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140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141</v>
      </c>
      <c r="D13" s="94"/>
      <c r="E13" s="95"/>
      <c r="H13" s="93" t="s">
        <v>142</v>
      </c>
      <c r="I13" s="94"/>
      <c r="J13" s="94"/>
      <c r="K13" s="95"/>
      <c r="L13" s="52"/>
      <c r="M13" s="52"/>
      <c r="N13" s="93" t="s">
        <v>143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144</v>
      </c>
      <c r="D14" s="98" t="s">
        <v>145</v>
      </c>
      <c r="E14" s="98" t="s">
        <v>146</v>
      </c>
      <c r="G14" s="99"/>
      <c r="H14" s="100" t="s">
        <v>134</v>
      </c>
      <c r="I14" s="101" t="s">
        <v>135</v>
      </c>
      <c r="J14" s="101" t="s">
        <v>136</v>
      </c>
      <c r="K14" s="102" t="s">
        <v>137</v>
      </c>
      <c r="L14" s="52"/>
      <c r="M14" s="52"/>
      <c r="N14" s="97" t="s">
        <v>147</v>
      </c>
      <c r="O14" s="103" t="s">
        <v>148</v>
      </c>
      <c r="P14" s="103" t="s">
        <v>149</v>
      </c>
      <c r="Q14" s="104" t="s">
        <v>150</v>
      </c>
      <c r="R14" s="23"/>
    </row>
    <row r="15" spans="1:18" ht="34.5" customHeight="1" x14ac:dyDescent="0.3">
      <c r="A15" s="20"/>
      <c r="B15" s="105" t="s">
        <v>139</v>
      </c>
      <c r="C15" s="106">
        <v>1689</v>
      </c>
      <c r="D15" s="107">
        <v>32799</v>
      </c>
      <c r="E15" s="108">
        <v>1173</v>
      </c>
      <c r="G15" s="105" t="s">
        <v>139</v>
      </c>
      <c r="H15" s="109">
        <v>76</v>
      </c>
      <c r="I15" s="107">
        <v>509</v>
      </c>
      <c r="J15" s="107">
        <v>23669</v>
      </c>
      <c r="K15" s="110">
        <v>11407</v>
      </c>
      <c r="L15" s="111"/>
      <c r="M15" s="105" t="s">
        <v>139</v>
      </c>
      <c r="N15" s="112">
        <v>7301</v>
      </c>
      <c r="O15" s="112">
        <v>9522</v>
      </c>
      <c r="P15" s="112">
        <v>9204</v>
      </c>
      <c r="Q15" s="108">
        <v>9634</v>
      </c>
      <c r="R15" s="23"/>
    </row>
    <row r="16" spans="1:18" ht="34.5" customHeight="1" thickBot="1" x14ac:dyDescent="0.35">
      <c r="A16" s="20"/>
      <c r="B16" s="113" t="s">
        <v>151</v>
      </c>
      <c r="C16" s="114">
        <v>729</v>
      </c>
      <c r="D16" s="115">
        <v>1906</v>
      </c>
      <c r="E16" s="116">
        <v>1114</v>
      </c>
      <c r="G16" s="113" t="s">
        <v>151</v>
      </c>
      <c r="H16" s="114">
        <v>15</v>
      </c>
      <c r="I16" s="115">
        <v>83</v>
      </c>
      <c r="J16" s="115">
        <v>1421</v>
      </c>
      <c r="K16" s="116">
        <v>2230</v>
      </c>
      <c r="L16" s="111"/>
      <c r="M16" s="113" t="s">
        <v>151</v>
      </c>
      <c r="N16" s="115">
        <v>3196</v>
      </c>
      <c r="O16" s="115">
        <v>454</v>
      </c>
      <c r="P16" s="115">
        <v>89</v>
      </c>
      <c r="Q16" s="116">
        <v>10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74C00D5-A0F3-4BF2-A9E8-CA6A2F4E57C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5F20-4793-4BE9-BEA3-D99DE3D0440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153</v>
      </c>
      <c r="C14" s="101" t="s">
        <v>154</v>
      </c>
      <c r="D14" s="101" t="s">
        <v>155</v>
      </c>
      <c r="E14" s="101" t="s">
        <v>156</v>
      </c>
      <c r="F14" s="101" t="s">
        <v>157</v>
      </c>
      <c r="G14" s="102" t="s">
        <v>158</v>
      </c>
      <c r="H14" s="111"/>
      <c r="I14" s="23"/>
    </row>
    <row r="15" spans="1:9" ht="32.25" customHeight="1" thickBot="1" x14ac:dyDescent="0.35">
      <c r="A15" s="20"/>
      <c r="B15" s="117">
        <v>53811</v>
      </c>
      <c r="C15" s="115">
        <v>7001</v>
      </c>
      <c r="D15" s="115">
        <v>12192</v>
      </c>
      <c r="E15" s="115">
        <v>124</v>
      </c>
      <c r="F15" s="115">
        <v>520</v>
      </c>
      <c r="G15" s="116">
        <v>2572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160</v>
      </c>
      <c r="C20" s="101" t="s">
        <v>161</v>
      </c>
      <c r="D20" s="102" t="s">
        <v>162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37296</v>
      </c>
      <c r="C21" s="115">
        <v>27319</v>
      </c>
      <c r="D21" s="116">
        <v>64615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291791F-DEE1-41DE-B466-A4776C11A4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B0D6-D2F4-40D2-86B4-BEFA4312526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163</v>
      </c>
      <c r="I12" s="23"/>
    </row>
    <row r="13" spans="1:9" ht="18.75" customHeight="1" x14ac:dyDescent="0.3">
      <c r="A13" s="20"/>
      <c r="B13" s="119" t="s">
        <v>164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165</v>
      </c>
      <c r="D15" s="101" t="s">
        <v>166</v>
      </c>
      <c r="E15" s="101" t="s">
        <v>167</v>
      </c>
      <c r="F15" s="101" t="s">
        <v>168</v>
      </c>
      <c r="G15" s="120" t="s">
        <v>169</v>
      </c>
      <c r="H15" s="102" t="s">
        <v>138</v>
      </c>
      <c r="I15" s="23"/>
    </row>
    <row r="16" spans="1:9" ht="33.75" customHeight="1" x14ac:dyDescent="0.3">
      <c r="A16" s="20"/>
      <c r="B16" s="121" t="s">
        <v>170</v>
      </c>
      <c r="C16" s="122">
        <v>4</v>
      </c>
      <c r="D16" s="122">
        <v>0</v>
      </c>
      <c r="E16" s="122">
        <v>28</v>
      </c>
      <c r="F16" s="122">
        <v>37</v>
      </c>
      <c r="G16" s="123">
        <v>4</v>
      </c>
      <c r="H16" s="124">
        <v>73</v>
      </c>
      <c r="I16" s="23"/>
    </row>
    <row r="17" spans="1:9" ht="32.25" customHeight="1" thickBot="1" x14ac:dyDescent="0.35">
      <c r="A17" s="20"/>
      <c r="B17" s="125" t="s">
        <v>171</v>
      </c>
      <c r="C17" s="115">
        <v>4</v>
      </c>
      <c r="D17" s="115">
        <v>0</v>
      </c>
      <c r="E17" s="115">
        <v>28</v>
      </c>
      <c r="F17" s="115">
        <v>36</v>
      </c>
      <c r="G17" s="126">
        <v>4</v>
      </c>
      <c r="H17" s="116">
        <v>72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172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165</v>
      </c>
      <c r="D21" s="101" t="s">
        <v>173</v>
      </c>
      <c r="E21" s="101" t="s">
        <v>174</v>
      </c>
      <c r="F21" s="101" t="s">
        <v>175</v>
      </c>
      <c r="G21" s="120" t="s">
        <v>176</v>
      </c>
      <c r="H21" s="102" t="s">
        <v>138</v>
      </c>
      <c r="I21" s="23"/>
    </row>
    <row r="22" spans="1:9" ht="33.75" customHeight="1" x14ac:dyDescent="0.3">
      <c r="A22" s="20"/>
      <c r="B22" s="121" t="s">
        <v>170</v>
      </c>
      <c r="C22" s="122">
        <v>86</v>
      </c>
      <c r="D22" s="122">
        <v>0</v>
      </c>
      <c r="E22" s="122">
        <v>745</v>
      </c>
      <c r="F22" s="122">
        <v>404</v>
      </c>
      <c r="G22" s="123">
        <v>150</v>
      </c>
      <c r="H22" s="124">
        <v>1385</v>
      </c>
      <c r="I22" s="23"/>
    </row>
    <row r="23" spans="1:9" ht="32.25" customHeight="1" thickBot="1" x14ac:dyDescent="0.35">
      <c r="A23" s="20"/>
      <c r="B23" s="125" t="s">
        <v>171</v>
      </c>
      <c r="C23" s="115">
        <v>86</v>
      </c>
      <c r="D23" s="115">
        <v>0</v>
      </c>
      <c r="E23" s="115">
        <v>745</v>
      </c>
      <c r="F23" s="115">
        <v>394</v>
      </c>
      <c r="G23" s="126">
        <v>150</v>
      </c>
      <c r="H23" s="116">
        <v>1375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C3D5999-B8B9-461D-BA7F-EF2A85CB1D7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2025-06-02T10:40:05Z</dcterms:modified>
</cp:coreProperties>
</file>